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s="1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<sst xmlns="http://schemas.openxmlformats.org/spreadsheetml/2006/main" count="55" uniqueCount="55">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</sst>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63</xdr:row>
      <xdr:rowOff>95250</xdr:rowOff>
    </xdr:from>
    <xdr:to>
      <xdr:col>2</xdr:col>
      <xdr:colOff>1409700</xdr:colOff>
      <xdr:row>70</xdr:row>
      <xdr:rowOff>47626</xdr:rowOff>
    </xdr:to>
    <xdr:sp macro="" textlink="">
      <xdr:nvSpPr>
        <xdr:cNvPr id="4" name="CuadroTexto 1"/>
        <xdr:cNvSpPr txBox="1"/>
      </xdr:nvSpPr>
      <xdr:spPr>
        <a:xfrm>
          <a:off x="5143500" y="977265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171450</xdr:colOff>
      <xdr:row>63</xdr:row>
      <xdr:rowOff>47625</xdr:rowOff>
    </xdr:from>
    <xdr:to>
      <xdr:col>0</xdr:col>
      <xdr:colOff>3057525</xdr:colOff>
      <xdr:row>70</xdr:row>
      <xdr:rowOff>1</xdr:rowOff>
    </xdr:to>
    <xdr:sp macro="" textlink="">
      <xdr:nvSpPr>
        <xdr:cNvPr id="5" name="CuadroTexto 4"/>
        <xdr:cNvSpPr txBox="1"/>
      </xdr:nvSpPr>
      <xdr:spPr>
        <a:xfrm>
          <a:off x="171450" y="972502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38" zoomScaleNormal="100" zoomScaleSheetLayoutView="80" workbookViewId="0">
      <selection sqref="A1:C7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687519.52</v>
      </c>
      <c r="C3" s="15">
        <f>C4+C13</f>
        <v>260730</v>
      </c>
    </row>
    <row r="4" spans="1:3" ht="11.25" customHeight="1" x14ac:dyDescent="0.2">
      <c r="A4" s="9" t="s">
        <v>7</v>
      </c>
      <c r="B4" s="15">
        <f>SUM(B5:B11)</f>
        <v>687519.52</v>
      </c>
      <c r="C4" s="15">
        <f>SUM(C5:C11)</f>
        <v>157149.76999999999</v>
      </c>
    </row>
    <row r="5" spans="1:3" ht="11.25" customHeight="1" x14ac:dyDescent="0.2">
      <c r="A5" s="10" t="s">
        <v>14</v>
      </c>
      <c r="B5" s="16">
        <v>632074.52</v>
      </c>
      <c r="C5" s="16">
        <v>0</v>
      </c>
    </row>
    <row r="6" spans="1:3" ht="11.25" customHeight="1" x14ac:dyDescent="0.2">
      <c r="A6" s="10" t="s">
        <v>15</v>
      </c>
      <c r="B6" s="16">
        <v>55445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157149.76999999999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103580.23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103580.23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216684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216684</v>
      </c>
    </row>
    <row r="26" spans="1:3" ht="11.25" customHeight="1" x14ac:dyDescent="0.2">
      <c r="A26" s="10" t="s">
        <v>28</v>
      </c>
      <c r="B26" s="16">
        <v>0</v>
      </c>
      <c r="C26" s="16">
        <v>216684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0</v>
      </c>
      <c r="C43" s="15">
        <f>C45+C50+C57</f>
        <v>210105.52000000002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0</v>
      </c>
      <c r="C50" s="15">
        <f>SUM(C51:C55)</f>
        <v>210105.52000000002</v>
      </c>
    </row>
    <row r="51" spans="1:3" ht="11.25" customHeight="1" x14ac:dyDescent="0.2">
      <c r="A51" s="10" t="s">
        <v>43</v>
      </c>
      <c r="B51" s="16">
        <v>0</v>
      </c>
      <c r="C51" s="16">
        <v>204860.13</v>
      </c>
    </row>
    <row r="52" spans="1:3" ht="11.25" customHeight="1" x14ac:dyDescent="0.2">
      <c r="A52" s="10" t="s">
        <v>44</v>
      </c>
      <c r="B52" s="16">
        <v>0</v>
      </c>
      <c r="C52" s="16">
        <v>5245.39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horizontalDpi="4294967294" vertic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2025-07-22T20:30:47Z</cp:lastPrinted>
  <dcterms:created xsi:type="dcterms:W3CDTF">2012-12-11T20:26:08Z</dcterms:created>
  <dcterms:modified xsi:type="dcterms:W3CDTF">2025-07-22T20:30:48Z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