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\Desktop\SIRET 2 TRIM  2026\"/>
    </mc:Choice>
  </mc:AlternateContent>
  <bookViews>
    <workbookView xWindow="0" yWindow="0" windowWidth="28800" windowHeight="1221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<sst xmlns="http://schemas.openxmlformats.org/spreadsheetml/2006/main" count="46" uniqueCount="38">
  <si>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</si>
  <si>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</si>
  <si>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</si>
  <si>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</si>
  <si>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</si>
  <si>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</si>
  <si>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</si>
  <si>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</si>
  <si>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</si>
  <si>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</si>
  <si>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</si>
  <si>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</si>
  <si>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</si>
  <si>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</si>
  <si>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</si>
  <si>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</si>
  <si>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</si>
  <si>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</si>
  <si>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</si>
  <si>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</si>
  <si>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</si>
  <si>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</si>
  <si>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</si>
  <si>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</si>
  <si>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</si>
  <si>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</si>
  <si>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</si>
  <si>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</si>
  <si>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</si>
  <si>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</si>
  <si>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</si>
  <si>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</si>
  <si>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</si>
  <si>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</si>
  <si>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</si>
  <si>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Cortázar, Gto.
Flujo de Fondos
Del 1 de Enero al 30 de Junio de 2026
(Cifras en Pesos)</t>
  </si>
  <si>
    <t xml:space="preserve">“Bajo protesta de decir verdad declaramos que los Estados Financieros y sus notas, son razonablemente correctos y son </t>
  </si>
  <si>
    <t>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</si>
</sst>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indent="1"/>
    </xf>
    <xf numFmtId="3" fontId="5" fillId="0" borderId="0" xfId="0" applyNumberFormat="1" applyFont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164" fontId="6" fillId="0" borderId="5" xfId="0" applyNumberFormat="1" applyFont="1" applyBorder="1"/>
    <xf numFmtId="164" fontId="4" fillId="0" borderId="0" xfId="0" applyNumberFormat="1" applyFont="1"/>
    <xf numFmtId="164" fontId="4" fillId="0" borderId="7" xfId="0" applyNumberFormat="1" applyFont="1" applyBorder="1"/>
    <xf numFmtId="0" fontId="3" fillId="0" borderId="0" xfId="0" applyFont="1" applyAlignment="1">
      <alignment vertical="center"/>
    </xf>
    <xf numFmtId="164" fontId="6" fillId="0" borderId="0" xfId="0" applyNumberFormat="1" applyFont="1"/>
    <xf numFmtId="164" fontId="6" fillId="0" borderId="7" xfId="0" applyNumberFormat="1" applyFont="1" applyBorder="1"/>
    <xf numFmtId="0" fontId="4" fillId="0" borderId="0" xfId="0" applyFont="1" applyAlignment="1">
      <alignment horizontal="left" indent="1"/>
    </xf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1257300</xdr:colOff>
      <xdr:row>41</xdr:row>
      <xdr:rowOff>38100</xdr:rowOff>
    </xdr:from>
    <xdr:to>
      <xdr:col>1</xdr:col>
      <xdr:colOff>552450</xdr:colOff>
      <xdr:row>48</xdr:row>
      <xdr:rowOff>25400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5975350"/>
          <a:ext cx="236855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2</xdr:col>
      <xdr:colOff>63500</xdr:colOff>
      <xdr:row>41</xdr:row>
      <xdr:rowOff>69850</xdr:rowOff>
    </xdr:from>
    <xdr:to>
      <xdr:col>3</xdr:col>
      <xdr:colOff>984250</xdr:colOff>
      <xdr:row>48</xdr:row>
      <xdr:rowOff>6350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667250" y="6007100"/>
          <a:ext cx="24511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/>
          </a:r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showGridLines="0" tabSelected="1" view="pageBreakPreview" zoomScale="90" zoomScaleNormal="100" zoomScaleSheetLayoutView="90" workbookViewId="0">
      <selection activeCell="L24" sqref="L24"/>
    </sheetView>
  </sheetViews>
  <sheetFormatPr baseColWidth="10" defaultColWidth="11.42578125" defaultRowHeight="11.25" x14ac:dyDescent="0.2"/>
  <cols>
    <col min="1" max="1" width="44" style="1" customWidth="1"/>
    <col min="2" max="3" width="22" style="1" customWidth="1"/>
    <col min="4" max="4" width="19" style="1" customWidth="1"/>
    <col min="5" max="16384" width="11.42578125" style="1"/>
  </cols>
  <sheetData>
    <row r="1" spans="1:5" ht="57" customHeight="1" x14ac:dyDescent="0.2">
      <c r="A1" s="2" t="s">
        <v>35</v>
      </c>
      <c r="B1" s="3"/>
      <c r="C1" s="3"/>
      <c r="D1" s="4"/>
      <c r="E1" s="5"/>
    </row>
    <row r="2" spans="1:5" ht="24.6" customHeight="1" x14ac:dyDescent="0.2">
      <c r="A2" s="6" t="s">
        <v>20</v>
      </c>
      <c r="B2" s="7" t="s">
        <v>29</v>
      </c>
      <c r="C2" s="8" t="s">
        <v>21</v>
      </c>
      <c r="D2" s="7" t="s">
        <v>30</v>
      </c>
      <c r="E2" s="5"/>
    </row>
    <row r="3" spans="1:5" ht="12.75" x14ac:dyDescent="0.2">
      <c r="A3" s="9" t="s">
        <v>0</v>
      </c>
      <c r="B3" s="10">
        <f>SUM(B4:B13)</f>
        <v>13857955.52</v>
      </c>
      <c r="C3" s="10">
        <f t="shared" ref="C3:D3" si="0">SUM(C4:C13)</f>
        <v>7514359.7199999997</v>
      </c>
      <c r="D3" s="11">
        <f t="shared" si="0"/>
        <v>7514359.7199999997</v>
      </c>
      <c r="E3" s="5"/>
    </row>
    <row r="4" spans="1:5" ht="12.75" x14ac:dyDescent="0.2">
      <c r="A4" s="12" t="s">
        <v>1</v>
      </c>
      <c r="B4" s="13">
        <v>0</v>
      </c>
      <c r="C4" s="13">
        <v>0</v>
      </c>
      <c r="D4" s="14">
        <v>0</v>
      </c>
      <c r="E4" s="5"/>
    </row>
    <row r="5" spans="1:5" ht="12.75" x14ac:dyDescent="0.2">
      <c r="A5" s="12" t="s">
        <v>2</v>
      </c>
      <c r="B5" s="13">
        <v>0</v>
      </c>
      <c r="C5" s="13">
        <v>0</v>
      </c>
      <c r="D5" s="14">
        <v>0</v>
      </c>
      <c r="E5" s="5"/>
    </row>
    <row r="6" spans="1:5" ht="12.75" x14ac:dyDescent="0.2">
      <c r="A6" s="12" t="s">
        <v>3</v>
      </c>
      <c r="B6" s="13">
        <v>0</v>
      </c>
      <c r="C6" s="13">
        <v>0</v>
      </c>
      <c r="D6" s="14">
        <v>0</v>
      </c>
      <c r="E6" s="5"/>
    </row>
    <row r="7" spans="1:5" ht="12.75" x14ac:dyDescent="0.2">
      <c r="A7" s="12" t="s">
        <v>4</v>
      </c>
      <c r="B7" s="13">
        <v>0</v>
      </c>
      <c r="C7" s="13">
        <v>0</v>
      </c>
      <c r="D7" s="14">
        <v>0</v>
      </c>
      <c r="E7" s="5"/>
    </row>
    <row r="8" spans="1:5" ht="12.75" x14ac:dyDescent="0.2">
      <c r="A8" s="12" t="s">
        <v>5</v>
      </c>
      <c r="B8" s="13">
        <v>0</v>
      </c>
      <c r="C8" s="13">
        <v>0</v>
      </c>
      <c r="D8" s="14">
        <v>0</v>
      </c>
      <c r="E8" s="5"/>
    </row>
    <row r="9" spans="1:5" ht="12.75" x14ac:dyDescent="0.2">
      <c r="A9" s="12" t="s">
        <v>6</v>
      </c>
      <c r="B9" s="13">
        <v>0</v>
      </c>
      <c r="C9" s="13">
        <v>0</v>
      </c>
      <c r="D9" s="14">
        <v>0</v>
      </c>
      <c r="E9" s="5"/>
    </row>
    <row r="10" spans="1:5" ht="12.75" x14ac:dyDescent="0.2">
      <c r="A10" s="12" t="s">
        <v>7</v>
      </c>
      <c r="B10" s="13">
        <v>1284355.52</v>
      </c>
      <c r="C10" s="13">
        <v>764359.72</v>
      </c>
      <c r="D10" s="14">
        <v>764359.72</v>
      </c>
      <c r="E10" s="5"/>
    </row>
    <row r="11" spans="1:5" ht="12.75" x14ac:dyDescent="0.2">
      <c r="A11" s="12" t="s">
        <v>8</v>
      </c>
      <c r="B11" s="13">
        <v>0</v>
      </c>
      <c r="C11" s="13">
        <v>0</v>
      </c>
      <c r="D11" s="14">
        <v>0</v>
      </c>
      <c r="E11" s="5"/>
    </row>
    <row r="12" spans="1:5" ht="12.75" x14ac:dyDescent="0.2">
      <c r="A12" s="12" t="s">
        <v>9</v>
      </c>
      <c r="B12" s="13">
        <v>12573600</v>
      </c>
      <c r="C12" s="13">
        <v>6750000</v>
      </c>
      <c r="D12" s="14">
        <v>6750000</v>
      </c>
      <c r="E12" s="5"/>
    </row>
    <row r="13" spans="1:5" ht="12.75" x14ac:dyDescent="0.2">
      <c r="A13" s="12" t="s">
        <v>10</v>
      </c>
      <c r="B13" s="13">
        <v>0</v>
      </c>
      <c r="C13" s="13">
        <v>0</v>
      </c>
      <c r="D13" s="14">
        <v>0</v>
      </c>
      <c r="E13" s="5"/>
    </row>
    <row r="14" spans="1:5" ht="12.75" x14ac:dyDescent="0.2">
      <c r="A14" s="15" t="s">
        <v>11</v>
      </c>
      <c r="B14" s="16">
        <f>SUM(B15:B23)</f>
        <v>13857955.52</v>
      </c>
      <c r="C14" s="16">
        <f t="shared" ref="C14:D14" si="1">SUM(C15:C23)</f>
        <v>7518993.0600000005</v>
      </c>
      <c r="D14" s="17">
        <f t="shared" si="1"/>
        <v>7518993.0600000005</v>
      </c>
      <c r="E14" s="5"/>
    </row>
    <row r="15" spans="1:5" ht="12.75" x14ac:dyDescent="0.2">
      <c r="A15" s="12" t="s">
        <v>12</v>
      </c>
      <c r="B15" s="13">
        <v>10032467.359999999</v>
      </c>
      <c r="C15" s="13">
        <v>4410053.17</v>
      </c>
      <c r="D15" s="14">
        <v>4410053.17</v>
      </c>
      <c r="E15" s="5"/>
    </row>
    <row r="16" spans="1:5" ht="12.75" x14ac:dyDescent="0.2">
      <c r="A16" s="12" t="s">
        <v>13</v>
      </c>
      <c r="B16" s="13">
        <v>2330961.2000000002</v>
      </c>
      <c r="C16" s="13">
        <v>1246228.3999999999</v>
      </c>
      <c r="D16" s="14">
        <v>1246228.3999999999</v>
      </c>
      <c r="E16" s="5"/>
    </row>
    <row r="17" spans="1:5" ht="12.75" x14ac:dyDescent="0.2">
      <c r="A17" s="12" t="s">
        <v>14</v>
      </c>
      <c r="B17" s="13">
        <v>1183526.96</v>
      </c>
      <c r="C17" s="13">
        <v>630471.74</v>
      </c>
      <c r="D17" s="14">
        <v>630471.74</v>
      </c>
      <c r="E17" s="5"/>
    </row>
    <row r="18" spans="1:5" ht="12.75" x14ac:dyDescent="0.2">
      <c r="A18" s="12" t="s">
        <v>9</v>
      </c>
      <c r="B18" s="13">
        <v>284000</v>
      </c>
      <c r="C18" s="13">
        <v>360087.94</v>
      </c>
      <c r="D18" s="14">
        <v>360087.94</v>
      </c>
      <c r="E18" s="5"/>
    </row>
    <row r="19" spans="1:5" ht="12.75" x14ac:dyDescent="0.2">
      <c r="A19" s="12" t="s">
        <v>15</v>
      </c>
      <c r="B19" s="13">
        <v>27000</v>
      </c>
      <c r="C19" s="13">
        <v>872151.81</v>
      </c>
      <c r="D19" s="14">
        <v>872151.81</v>
      </c>
      <c r="E19" s="5"/>
    </row>
    <row r="20" spans="1:5" ht="12.75" x14ac:dyDescent="0.2">
      <c r="A20" s="12" t="s">
        <v>16</v>
      </c>
      <c r="B20" s="13">
        <v>0</v>
      </c>
      <c r="C20" s="13">
        <v>0</v>
      </c>
      <c r="D20" s="14">
        <v>0</v>
      </c>
      <c r="E20" s="5"/>
    </row>
    <row r="21" spans="1:5" ht="12.75" x14ac:dyDescent="0.2">
      <c r="A21" s="12" t="s">
        <v>17</v>
      </c>
      <c r="B21" s="13">
        <v>0</v>
      </c>
      <c r="C21" s="13">
        <v>0</v>
      </c>
      <c r="D21" s="14">
        <v>0</v>
      </c>
      <c r="E21" s="5"/>
    </row>
    <row r="22" spans="1:5" ht="12.75" x14ac:dyDescent="0.2">
      <c r="A22" s="12" t="s">
        <v>18</v>
      </c>
      <c r="B22" s="13">
        <v>0</v>
      </c>
      <c r="C22" s="13">
        <v>0</v>
      </c>
      <c r="D22" s="14">
        <v>0</v>
      </c>
      <c r="E22" s="5"/>
    </row>
    <row r="23" spans="1:5" ht="12.75" x14ac:dyDescent="0.2">
      <c r="A23" s="12" t="s">
        <v>19</v>
      </c>
      <c r="B23" s="13">
        <v>0</v>
      </c>
      <c r="C23" s="13">
        <v>0</v>
      </c>
      <c r="D23" s="14">
        <v>0</v>
      </c>
      <c r="E23" s="5"/>
    </row>
    <row r="24" spans="1:5" ht="12.75" x14ac:dyDescent="0.2">
      <c r="A24" s="18" t="s">
        <v>28</v>
      </c>
      <c r="B24" s="19">
        <f>B3-B14</f>
        <v>0</v>
      </c>
      <c r="C24" s="19">
        <f>C3-C14</f>
        <v>-4633.3400000007823</v>
      </c>
      <c r="D24" s="20">
        <f>D3-D14</f>
        <v>-4633.3400000007823</v>
      </c>
      <c r="E24" s="5"/>
    </row>
    <row r="25" spans="1:5" ht="12.75" x14ac:dyDescent="0.2">
      <c r="A25" s="5"/>
      <c r="B25" s="5"/>
      <c r="C25" s="5"/>
      <c r="D25" s="5"/>
      <c r="E25" s="5"/>
    </row>
    <row r="26" spans="1:5" ht="11.1" customHeight="1" x14ac:dyDescent="0.2">
      <c r="A26" s="21" t="s">
        <v>20</v>
      </c>
      <c r="B26" s="7" t="s">
        <v>29</v>
      </c>
      <c r="C26" s="8" t="s">
        <v>21</v>
      </c>
      <c r="D26" s="7" t="s">
        <v>30</v>
      </c>
      <c r="E26" s="5"/>
    </row>
    <row r="27" spans="1:5" ht="12.75" x14ac:dyDescent="0.2">
      <c r="A27" s="9" t="s">
        <v>22</v>
      </c>
      <c r="B27" s="22">
        <f>SUM(B28:B34)</f>
        <v>0</v>
      </c>
      <c r="C27" s="22">
        <f>SUM(C28:C34)</f>
        <v>-176842.9</v>
      </c>
      <c r="D27" s="23">
        <f>SUM(D28:D34)</f>
        <v>-176842.9</v>
      </c>
      <c r="E27" s="5"/>
    </row>
    <row r="28" spans="1:5" ht="12.75" x14ac:dyDescent="0.2">
      <c r="A28" s="12" t="s">
        <v>23</v>
      </c>
      <c r="B28" s="24">
        <v>0</v>
      </c>
      <c r="C28" s="24">
        <v>35698.43</v>
      </c>
      <c r="D28" s="25">
        <v>35698.43</v>
      </c>
      <c r="E28" s="5"/>
    </row>
    <row r="29" spans="1:5" ht="12.75" x14ac:dyDescent="0.2">
      <c r="A29" s="12" t="s">
        <v>31</v>
      </c>
      <c r="B29" s="24">
        <v>0</v>
      </c>
      <c r="C29" s="24">
        <v>0</v>
      </c>
      <c r="D29" s="25">
        <v>0</v>
      </c>
      <c r="E29" s="5"/>
    </row>
    <row r="30" spans="1:5" ht="12.75" x14ac:dyDescent="0.2">
      <c r="A30" s="12" t="s">
        <v>24</v>
      </c>
      <c r="B30" s="24">
        <v>0</v>
      </c>
      <c r="C30" s="24">
        <v>0</v>
      </c>
      <c r="D30" s="25">
        <v>0</v>
      </c>
      <c r="E30" s="5"/>
    </row>
    <row r="31" spans="1:5" ht="12.75" x14ac:dyDescent="0.2">
      <c r="A31" s="12" t="s">
        <v>25</v>
      </c>
      <c r="B31" s="24">
        <v>0</v>
      </c>
      <c r="C31" s="24">
        <v>-70349.75</v>
      </c>
      <c r="D31" s="25">
        <v>-70349.75</v>
      </c>
      <c r="E31" s="5"/>
    </row>
    <row r="32" spans="1:5" ht="12.75" x14ac:dyDescent="0.2">
      <c r="A32" s="12" t="s">
        <v>32</v>
      </c>
      <c r="B32" s="24">
        <v>0</v>
      </c>
      <c r="C32" s="24">
        <v>0</v>
      </c>
      <c r="D32" s="25">
        <v>0</v>
      </c>
      <c r="E32" s="5"/>
    </row>
    <row r="33" spans="1:5" ht="12.75" x14ac:dyDescent="0.2">
      <c r="A33" s="12" t="s">
        <v>26</v>
      </c>
      <c r="B33" s="24">
        <v>0</v>
      </c>
      <c r="C33" s="24">
        <v>0</v>
      </c>
      <c r="D33" s="25">
        <v>0</v>
      </c>
      <c r="E33" s="5"/>
    </row>
    <row r="34" spans="1:5" ht="12.75" x14ac:dyDescent="0.2">
      <c r="A34" s="12" t="s">
        <v>33</v>
      </c>
      <c r="B34" s="24">
        <v>0</v>
      </c>
      <c r="C34" s="24">
        <v>-142191.57999999999</v>
      </c>
      <c r="D34" s="25">
        <v>-142191.57999999999</v>
      </c>
      <c r="E34" s="5"/>
    </row>
    <row r="35" spans="1:5" ht="12.75" x14ac:dyDescent="0.2">
      <c r="A35" s="26" t="s">
        <v>27</v>
      </c>
      <c r="B35" s="27">
        <f>SUM(B36:B38)</f>
        <v>0</v>
      </c>
      <c r="C35" s="27">
        <f>SUM(C36:C38)</f>
        <v>172209.56</v>
      </c>
      <c r="D35" s="28">
        <f>SUM(D36:D38)</f>
        <v>172209.56</v>
      </c>
      <c r="E35" s="5"/>
    </row>
    <row r="36" spans="1:5" ht="12.75" x14ac:dyDescent="0.2">
      <c r="A36" s="12" t="s">
        <v>32</v>
      </c>
      <c r="B36" s="24">
        <v>0</v>
      </c>
      <c r="C36" s="24">
        <v>172209.56</v>
      </c>
      <c r="D36" s="25">
        <v>172209.56</v>
      </c>
      <c r="E36" s="5"/>
    </row>
    <row r="37" spans="1:5" ht="12.75" x14ac:dyDescent="0.2">
      <c r="A37" s="29" t="s">
        <v>26</v>
      </c>
      <c r="B37" s="24">
        <v>0</v>
      </c>
      <c r="C37" s="24">
        <v>0</v>
      </c>
      <c r="D37" s="25">
        <v>0</v>
      </c>
      <c r="E37" s="5"/>
    </row>
    <row r="38" spans="1:5" ht="12.75" x14ac:dyDescent="0.2">
      <c r="A38" s="29" t="s">
        <v>34</v>
      </c>
      <c r="B38" s="24">
        <v>0</v>
      </c>
      <c r="C38" s="24">
        <v>0</v>
      </c>
      <c r="D38" s="25">
        <v>0</v>
      </c>
      <c r="E38" s="5"/>
    </row>
    <row r="39" spans="1:5" ht="12.75" x14ac:dyDescent="0.2">
      <c r="A39" s="18" t="s">
        <v>28</v>
      </c>
      <c r="B39" s="30">
        <f>B27+B35</f>
        <v>0</v>
      </c>
      <c r="C39" s="30">
        <f>C27+C35</f>
        <v>-4633.3399999999965</v>
      </c>
      <c r="D39" s="31">
        <f>D27+D35</f>
        <v>-4633.3399999999965</v>
      </c>
      <c r="E39" s="5"/>
    </row>
    <row r="40" spans="1:5" ht="12.75" x14ac:dyDescent="0.2">
      <c r="A40" s="5" t="s">
        <v>36</v>
      </c>
      <c r="B40" s="5"/>
      <c r="C40" s="5"/>
      <c r="D40" s="5"/>
      <c r="E40" s="5"/>
    </row>
    <row r="41" spans="1:5" ht="12.75" x14ac:dyDescent="0.2">
      <c r="A41" s="5" t="s">
        <v>37</v>
      </c>
      <c r="B41" s="5"/>
      <c r="C41" s="5"/>
      <c r="D41" s="5"/>
      <c r="E41" s="5"/>
    </row>
    <row r="42" spans="1:5" ht="12.75" x14ac:dyDescent="0.2">
      <c r="A42" s="5"/>
      <c r="B42" s="5"/>
      <c r="C42" s="5"/>
      <c r="D42" s="5"/>
      <c r="E42" s="5"/>
    </row>
    <row r="43" spans="1:5" ht="12.75" x14ac:dyDescent="0.2">
      <c r="A43" s="5"/>
      <c r="B43" s="5"/>
      <c r="C43" s="5"/>
      <c r="D43" s="5"/>
      <c r="E43" s="5"/>
    </row>
    <row r="44" spans="1:5" ht="12.75" x14ac:dyDescent="0.2">
      <c r="A44" s="5"/>
      <c r="B44" s="5"/>
      <c r="C44" s="5"/>
      <c r="D44" s="5"/>
      <c r="E44" s="5"/>
    </row>
    <row r="45" spans="1:5" ht="12.75" x14ac:dyDescent="0.2">
      <c r="A45" s="5"/>
      <c r="B45" s="5"/>
      <c r="C45" s="5"/>
      <c r="D45" s="5"/>
      <c r="E45" s="5"/>
    </row>
    <row r="46" spans="1:5" ht="12.75" x14ac:dyDescent="0.2">
      <c r="A46" s="5"/>
      <c r="B46" s="5"/>
      <c r="C46" s="5"/>
      <c r="D46" s="5"/>
      <c r="E46" s="5"/>
    </row>
    <row r="47" spans="1:5" ht="12.75" x14ac:dyDescent="0.2">
      <c r="A47" s="5"/>
      <c r="B47" s="5"/>
      <c r="C47" s="5"/>
      <c r="D47" s="5"/>
      <c r="E47" s="5"/>
    </row>
    <row r="48" spans="1:5" ht="12.75" x14ac:dyDescent="0.2">
      <c r="A48" s="5"/>
      <c r="B48" s="5"/>
      <c r="C48" s="5"/>
      <c r="D48" s="5"/>
      <c r="E48" s="5"/>
    </row>
    <row r="49" spans="1:5" ht="12.75" x14ac:dyDescent="0.2">
      <c r="A49" s="5"/>
      <c r="B49" s="5"/>
      <c r="C49" s="5"/>
      <c r="D49" s="5"/>
      <c r="E49" s="5"/>
    </row>
  </sheetData>
  <mergeCells count="1">
    <mergeCell ref="A1:D1"/>
  </mergeCells>
  <pageMargins left="0.7" right="0.7" top="0.75" bottom="0.75" header="0.3" footer="0.3"/>
  <pageSetup scale="8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2026-07-30T19:34:55Z</cp:lastPrinted>
  <dcterms:created xsi:type="dcterms:W3CDTF">2017-12-20T04:54:53Z</dcterms:created>
  <dcterms:modified xsi:type="dcterms:W3CDTF">2026-07-30T19:35:00Z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