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s="1"/>
  <c r="C3" i="5" l="1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<sst xmlns="http://schemas.openxmlformats.org/spreadsheetml/2006/main" count="55" uniqueCount="55">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</sst>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63</xdr:row>
      <xdr:rowOff>9525</xdr:rowOff>
    </xdr:from>
    <xdr:to>
      <xdr:col>2</xdr:col>
      <xdr:colOff>1409700</xdr:colOff>
      <xdr:row>69</xdr:row>
      <xdr:rowOff>104776</xdr:rowOff>
    </xdr:to>
    <xdr:sp macro="" textlink="">
      <xdr:nvSpPr>
        <xdr:cNvPr id="2" name="CuadroTexto 1"/>
        <xdr:cNvSpPr txBox="1"/>
      </xdr:nvSpPr>
      <xdr:spPr>
        <a:xfrm>
          <a:off x="5143500" y="9686925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314325</xdr:colOff>
      <xdr:row>63</xdr:row>
      <xdr:rowOff>19050</xdr:rowOff>
    </xdr:from>
    <xdr:to>
      <xdr:col>0</xdr:col>
      <xdr:colOff>3200400</xdr:colOff>
      <xdr:row>69</xdr:row>
      <xdr:rowOff>114301</xdr:rowOff>
    </xdr:to>
    <xdr:sp macro="" textlink="">
      <xdr:nvSpPr>
        <xdr:cNvPr id="3" name="CuadroTexto 2"/>
        <xdr:cNvSpPr txBox="1"/>
      </xdr:nvSpPr>
      <xdr:spPr>
        <a:xfrm>
          <a:off x="314325" y="969645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topLeftCell="A25" zoomScaleNormal="100" zoomScaleSheetLayoutView="80" workbookViewId="0">
      <selection activeCell="A63" sqref="A63:C7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663266.59</v>
      </c>
      <c r="C3" s="15">
        <f>C4+C13</f>
        <v>460960.41</v>
      </c>
    </row>
    <row r="4" spans="1:3" ht="11.25" customHeight="1" x14ac:dyDescent="0.2">
      <c r="A4" s="9" t="s">
        <v>7</v>
      </c>
      <c r="B4" s="15">
        <f>SUM(B5:B11)</f>
        <v>663266.59</v>
      </c>
      <c r="C4" s="15">
        <f>SUM(C5:C11)</f>
        <v>357380.18</v>
      </c>
    </row>
    <row r="5" spans="1:3" ht="11.25" customHeight="1" x14ac:dyDescent="0.2">
      <c r="A5" s="10" t="s">
        <v>14</v>
      </c>
      <c r="B5" s="16">
        <v>621971.59</v>
      </c>
      <c r="C5" s="16">
        <v>0</v>
      </c>
    </row>
    <row r="6" spans="1:3" ht="11.25" customHeight="1" x14ac:dyDescent="0.2">
      <c r="A6" s="10" t="s">
        <v>15</v>
      </c>
      <c r="B6" s="16">
        <v>41295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357380.18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103580.23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103580.23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218117.4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218117.4</v>
      </c>
    </row>
    <row r="26" spans="1:3" ht="11.25" customHeight="1" x14ac:dyDescent="0.2">
      <c r="A26" s="10" t="s">
        <v>28</v>
      </c>
      <c r="B26" s="16">
        <v>0</v>
      </c>
      <c r="C26" s="16">
        <v>218117.4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21056.61</v>
      </c>
      <c r="C43" s="15">
        <f>C45+C50+C57</f>
        <v>5245.39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6" ht="11.25" customHeight="1" x14ac:dyDescent="0.2">
      <c r="A49" s="12"/>
      <c r="B49" s="16"/>
      <c r="C49" s="16"/>
    </row>
    <row r="50" spans="1:6" ht="11.25" customHeight="1" x14ac:dyDescent="0.2">
      <c r="A50" s="9" t="s">
        <v>50</v>
      </c>
      <c r="B50" s="15">
        <f>SUM(B51:B55)</f>
        <v>21056.61</v>
      </c>
      <c r="C50" s="15">
        <f>SUM(C51:C55)</f>
        <v>5245.39</v>
      </c>
    </row>
    <row r="51" spans="1:6" ht="11.25" customHeight="1" x14ac:dyDescent="0.2">
      <c r="A51" s="10" t="s">
        <v>43</v>
      </c>
      <c r="B51" s="16">
        <v>21056.61</v>
      </c>
      <c r="C51" s="16">
        <v>0</v>
      </c>
    </row>
    <row r="52" spans="1:6" ht="11.25" customHeight="1" x14ac:dyDescent="0.2">
      <c r="A52" s="10" t="s">
        <v>44</v>
      </c>
      <c r="B52" s="16">
        <v>0</v>
      </c>
      <c r="C52" s="16">
        <v>5245.39</v>
      </c>
    </row>
    <row r="53" spans="1:6" ht="11.25" customHeight="1" x14ac:dyDescent="0.2">
      <c r="A53" s="10" t="s">
        <v>5</v>
      </c>
      <c r="B53" s="16">
        <v>0</v>
      </c>
      <c r="C53" s="16">
        <v>0</v>
      </c>
    </row>
    <row r="54" spans="1:6" ht="11.25" customHeight="1" x14ac:dyDescent="0.2">
      <c r="A54" s="10" t="s">
        <v>6</v>
      </c>
      <c r="B54" s="16">
        <v>0</v>
      </c>
      <c r="C54" s="16">
        <v>0</v>
      </c>
    </row>
    <row r="55" spans="1:6" ht="11.25" customHeight="1" x14ac:dyDescent="0.2">
      <c r="A55" s="10" t="s">
        <v>45</v>
      </c>
      <c r="B55" s="16">
        <v>0</v>
      </c>
      <c r="C55" s="16">
        <v>0</v>
      </c>
    </row>
    <row r="56" spans="1:6" ht="11.25" customHeight="1" x14ac:dyDescent="0.2">
      <c r="A56" s="12"/>
      <c r="B56" s="16"/>
      <c r="C56" s="16"/>
    </row>
    <row r="57" spans="1:6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6" ht="11.25" customHeight="1" x14ac:dyDescent="0.2">
      <c r="A58" s="10" t="s">
        <v>47</v>
      </c>
      <c r="B58" s="16">
        <v>0</v>
      </c>
      <c r="C58" s="16">
        <v>0</v>
      </c>
    </row>
    <row r="59" spans="1:6" ht="11.25" customHeight="1" x14ac:dyDescent="0.2">
      <c r="A59" s="10" t="s">
        <v>48</v>
      </c>
      <c r="B59" s="16">
        <v>0</v>
      </c>
      <c r="C59" s="16">
        <v>0</v>
      </c>
    </row>
    <row r="60" spans="1:6" ht="11.25" customHeight="1" x14ac:dyDescent="0.2">
      <c r="A60" s="14"/>
      <c r="B60" s="11"/>
      <c r="C60" s="11"/>
    </row>
    <row r="62" spans="1:6" ht="27" customHeight="1" x14ac:dyDescent="0.2">
      <c r="A62" s="20" t="s">
        <v>53</v>
      </c>
      <c r="B62" s="21"/>
      <c r="C62" s="21"/>
    </row>
    <row r="64" spans="1:6" x14ac:dyDescent="0.2">
      <c r="A64" s="22"/>
      <c r="B64" s="22"/>
      <c r="C64" s="22"/>
      <c r="D64" s="5"/>
      <c r="E64" s="5"/>
      <c r="F64" s="5"/>
    </row>
    <row r="65" spans="1:6" x14ac:dyDescent="0.2">
      <c r="A65" s="22"/>
      <c r="B65" s="22"/>
      <c r="C65" s="22"/>
      <c r="D65" s="5"/>
      <c r="E65" s="5"/>
      <c r="F65" s="5"/>
    </row>
    <row r="66" spans="1:6" x14ac:dyDescent="0.2">
      <c r="A66" s="22"/>
      <c r="B66" s="22"/>
      <c r="C66" s="22"/>
      <c r="D66" s="5"/>
      <c r="E66" s="5"/>
      <c r="F66" s="5"/>
    </row>
    <row r="67" spans="1:6" x14ac:dyDescent="0.2">
      <c r="A67" s="22"/>
      <c r="B67" s="22"/>
      <c r="C67" s="22"/>
      <c r="D67" s="5"/>
      <c r="E67" s="5"/>
      <c r="F67" s="5"/>
    </row>
    <row r="68" spans="1:6" x14ac:dyDescent="0.2">
      <c r="A68" s="22"/>
      <c r="B68" s="22"/>
      <c r="C68" s="22"/>
      <c r="D68" s="5"/>
      <c r="E68" s="5"/>
      <c r="F68" s="5"/>
    </row>
    <row r="69" spans="1:6" x14ac:dyDescent="0.2">
      <c r="A69" s="22"/>
      <c r="B69" s="22"/>
      <c r="C69" s="22"/>
      <c r="D69" s="5"/>
      <c r="E69" s="5"/>
      <c r="F69" s="5"/>
    </row>
    <row r="70" spans="1:6" x14ac:dyDescent="0.2">
      <c r="A70" s="22"/>
      <c r="B70" s="22"/>
      <c r="C70" s="22"/>
      <c r="D70" s="5"/>
      <c r="E70" s="5"/>
      <c r="F70" s="5"/>
    </row>
    <row r="71" spans="1:6" x14ac:dyDescent="0.2">
      <c r="A71" s="22"/>
      <c r="B71" s="22"/>
      <c r="C71" s="22"/>
      <c r="D71" s="5"/>
      <c r="E71" s="5"/>
      <c r="F71" s="5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horizontalDpi="4294967294" vertic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2025-10-16T18:04:50Z</cp:lastPrinted>
  <dcterms:created xsi:type="dcterms:W3CDTF">2012-12-11T20:26:08Z</dcterms:created>
  <dcterms:modified xsi:type="dcterms:W3CDTF">2025-10-16T18:22:46Z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