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940"/>
  </bookViews>
  <sheets>
    <sheet name="0325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<sst xmlns="http://schemas.openxmlformats.org/spreadsheetml/2006/main" count="45" uniqueCount="37">
  <si>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</si>
  <si>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</si>
  <si>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</si>
  <si>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</si>
  <si>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</si>
  <si>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</si>
  <si>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</si>
  <si>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</si>
  <si>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</si>
  <si>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</si>
  <si>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</si>
  <si>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</si>
  <si>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</si>
  <si>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</si>
  <si>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</si>
  <si>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</si>
  <si>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</si>
  <si>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</si>
  <si>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</si>
  <si>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</si>
  <si>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</si>
  <si>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</si>
  <si>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</si>
  <si>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</si>
  <si>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</si>
  <si>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</si>
  <si>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</si>
  <si>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</si>
  <si>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</si>
  <si>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</si>
  <si>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</si>
  <si>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</si>
  <si>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</si>
  <si>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</si>
  <si>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</si>
  <si>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</si>
  <si>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CORTAZAR, GTO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</si>
</sst>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132292</xdr:colOff>
      <xdr:row>47</xdr:row>
      <xdr:rowOff>35984</xdr:rowOff>
    </xdr:from>
    <xdr:to>
      <xdr:col>2</xdr:col>
      <xdr:colOff>185209</xdr:colOff>
      <xdr:row>51</xdr:row>
      <xdr:rowOff>96915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312209" y="7147984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913342</xdr:colOff>
      <xdr:row>47</xdr:row>
      <xdr:rowOff>15875</xdr:rowOff>
    </xdr:from>
    <xdr:to>
      <xdr:col>4</xdr:col>
      <xdr:colOff>1167342</xdr:colOff>
      <xdr:row>51</xdr:row>
      <xdr:rowOff>83156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4024842" y="7127875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view="pageBreakPreview" topLeftCell="A13" zoomScale="90" zoomScaleNormal="100" zoomScaleSheetLayoutView="90" workbookViewId="0">
      <selection activeCell="J32" sqref="J32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0.4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ht="10.15" x14ac:dyDescent="0.2">
      <c r="A3" s="16" t="s">
        <v>0</v>
      </c>
      <c r="B3" s="17"/>
      <c r="C3" s="3">
        <f>SUM(C4:C13)</f>
        <v>10619895.85</v>
      </c>
      <c r="D3" s="3">
        <f t="shared" ref="D3:E3" si="0">SUM(D4:D13)</f>
        <v>13941630.869999999</v>
      </c>
      <c r="E3" s="4">
        <f t="shared" si="0"/>
        <v>13941630.869999999</v>
      </c>
    </row>
    <row r="4" spans="1:5" ht="10.1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ht="10.1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ht="10.1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ht="10.1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ht="10.1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ht="10.1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688691.14</v>
      </c>
      <c r="D10" s="6">
        <v>1030877.45</v>
      </c>
      <c r="E10" s="7">
        <v>1030877.45</v>
      </c>
    </row>
    <row r="11" spans="1:5" x14ac:dyDescent="0.2">
      <c r="A11" s="5"/>
      <c r="B11" s="14" t="s">
        <v>8</v>
      </c>
      <c r="C11" s="6">
        <v>133918.1</v>
      </c>
      <c r="D11" s="6">
        <v>141773.25</v>
      </c>
      <c r="E11" s="7">
        <v>141773.25</v>
      </c>
    </row>
    <row r="12" spans="1:5" x14ac:dyDescent="0.2">
      <c r="A12" s="5"/>
      <c r="B12" s="14" t="s">
        <v>9</v>
      </c>
      <c r="C12" s="6">
        <v>9797286.6099999994</v>
      </c>
      <c r="D12" s="6">
        <v>12047286.609999999</v>
      </c>
      <c r="E12" s="7">
        <v>12047286.609999999</v>
      </c>
    </row>
    <row r="13" spans="1:5" x14ac:dyDescent="0.2">
      <c r="A13" s="8"/>
      <c r="B13" s="14" t="s">
        <v>10</v>
      </c>
      <c r="C13" s="6">
        <v>0</v>
      </c>
      <c r="D13" s="6">
        <v>721693.56</v>
      </c>
      <c r="E13" s="7">
        <v>721693.56</v>
      </c>
    </row>
    <row r="14" spans="1:5" x14ac:dyDescent="0.2">
      <c r="A14" s="18" t="s">
        <v>11</v>
      </c>
      <c r="B14" s="2"/>
      <c r="C14" s="9">
        <f>SUM(C15:C23)</f>
        <v>10619895.850000001</v>
      </c>
      <c r="D14" s="9">
        <f t="shared" ref="D14:E14" si="1">SUM(D15:D23)</f>
        <v>13494453.020000001</v>
      </c>
      <c r="E14" s="10">
        <f t="shared" si="1"/>
        <v>13473677.020000001</v>
      </c>
    </row>
    <row r="15" spans="1:5" x14ac:dyDescent="0.2">
      <c r="A15" s="5"/>
      <c r="B15" s="14" t="s">
        <v>12</v>
      </c>
      <c r="C15" s="6">
        <v>6082560.3300000001</v>
      </c>
      <c r="D15" s="6">
        <v>5925496.6100000003</v>
      </c>
      <c r="E15" s="7">
        <v>5925496.6100000003</v>
      </c>
    </row>
    <row r="16" spans="1:5" x14ac:dyDescent="0.2">
      <c r="A16" s="5"/>
      <c r="B16" s="14" t="s">
        <v>13</v>
      </c>
      <c r="C16" s="6">
        <v>873657.28</v>
      </c>
      <c r="D16" s="6">
        <v>887573.96</v>
      </c>
      <c r="E16" s="7">
        <v>887573.96</v>
      </c>
    </row>
    <row r="17" spans="1:5" x14ac:dyDescent="0.2">
      <c r="A17" s="5"/>
      <c r="B17" s="14" t="s">
        <v>14</v>
      </c>
      <c r="C17" s="6">
        <v>2395619.17</v>
      </c>
      <c r="D17" s="6">
        <v>851707.57</v>
      </c>
      <c r="E17" s="7">
        <v>830931.57</v>
      </c>
    </row>
    <row r="18" spans="1:5" x14ac:dyDescent="0.2">
      <c r="A18" s="5"/>
      <c r="B18" s="14" t="s">
        <v>9</v>
      </c>
      <c r="C18" s="6">
        <v>1252534.07</v>
      </c>
      <c r="D18" s="6">
        <v>5614422.6500000004</v>
      </c>
      <c r="E18" s="7">
        <v>5614422.6500000004</v>
      </c>
    </row>
    <row r="19" spans="1:5" x14ac:dyDescent="0.2">
      <c r="A19" s="5"/>
      <c r="B19" s="14" t="s">
        <v>15</v>
      </c>
      <c r="C19" s="6">
        <v>15525</v>
      </c>
      <c r="D19" s="6">
        <v>215252.23</v>
      </c>
      <c r="E19" s="7">
        <v>215252.23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ht="10.1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ht="10.1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447177.84999999776</v>
      </c>
      <c r="E24" s="13">
        <f>E3-E14</f>
        <v>467953.84999999776</v>
      </c>
    </row>
    <row r="27" spans="1:5" ht="20.4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ht="10.15" x14ac:dyDescent="0.2">
      <c r="A28" s="16" t="s">
        <v>25</v>
      </c>
      <c r="B28" s="17"/>
      <c r="C28" s="20">
        <f>SUM(C29:C35)</f>
        <v>0</v>
      </c>
      <c r="D28" s="20">
        <f>SUM(D29:D35)</f>
        <v>447177.85</v>
      </c>
      <c r="E28" s="21">
        <f>SUM(E29:E35)</f>
        <v>467953.85</v>
      </c>
    </row>
    <row r="29" spans="1:5" ht="10.15" x14ac:dyDescent="0.2">
      <c r="A29" s="5"/>
      <c r="B29" s="14" t="s">
        <v>26</v>
      </c>
      <c r="C29" s="22">
        <v>0</v>
      </c>
      <c r="D29" s="22">
        <v>317712.38</v>
      </c>
      <c r="E29" s="23">
        <v>338488.38</v>
      </c>
    </row>
    <row r="30" spans="1:5" ht="10.1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ht="10.1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ht="10.15" x14ac:dyDescent="0.2">
      <c r="A32" s="5"/>
      <c r="B32" s="14" t="s">
        <v>29</v>
      </c>
      <c r="C32" s="22">
        <v>0</v>
      </c>
      <c r="D32" s="22">
        <v>129465.47</v>
      </c>
      <c r="E32" s="23">
        <v>129465.47</v>
      </c>
    </row>
    <row r="33" spans="1:5" ht="10.1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ht="10.1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ht="10.1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ht="10.1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ht="10.1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ht="10.1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447177.85</v>
      </c>
      <c r="E40" s="13">
        <f>E28+E36</f>
        <v>467953.85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23622047244094491" right="0.23622047244094491" top="0.74803149606299213" bottom="0.74803149606299213" header="0.31496062992125984" footer="0.31496062992125984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</cp:lastModifiedBy>
  <cp:lastPrinted>2021-02-03T23:48:32Z</cp:lastPrinted>
  <dcterms:created xsi:type="dcterms:W3CDTF">2017-12-20T04:54:53Z</dcterms:created>
  <dcterms:modified xsi:type="dcterms:W3CDTF">2021-02-03T23:48:53Z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