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F CORTAZA\ALE COMPU\CUENTA PUBLICA\2023\ANUAL\DATO ABIERTO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C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<sst xmlns="http://schemas.openxmlformats.org/spreadsheetml/2006/main" count="55" uniqueCount="55">
  <si>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</si>
  <si>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</si>
  <si>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</si>
  <si>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</si>
  <si>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</si>
  <si>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</si>
  <si>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</si>
  <si>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</si>
  <si>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</si>
  <si>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</si>
  <si>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</si>
  <si>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</si>
  <si>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</si>
  <si>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</si>
  <si>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</si>
  <si>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</si>
  <si>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</si>
  <si>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</si>
  <si>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</si>
  <si>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</si>
  <si>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</si>
  <si>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</si>
  <si>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</si>
  <si>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</si>
  <si>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</si>
  <si>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</si>
  <si>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</si>
  <si>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</si>
  <si>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</si>
  <si>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</si>
  <si>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</si>
  <si>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</si>
  <si>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</si>
  <si>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</si>
  <si>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</si>
  <si>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</si>
  <si>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</si>
  <si>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</si>
  <si>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</si>
  <si>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</si>
  <si>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</si>
  <si>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</si>
  <si>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</si>
  <si>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</si>
  <si>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</si>
  <si>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</si>
  <si>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</si>
  <si>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</si>
  <si>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</si>
  <si>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</si>
  <si>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</si>
  <si>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</si>
  <si>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</si>
  <si>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</si>
  <si>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Cortázar, Gto.
Estado de Cambios en la Situación Financiera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</si>
</sst>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  <numFmt numFmtId="170" formatCode="_-&quot;$&quot;* #,##0.00_-;\-&quot;$&quot;* #,##0.00_-;_-&quot;$&quot;* &quot;-&quot;??_-;_-@_-"/>
    <numFmt numFmtId="171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0" fontId="1" fillId="0" borderId="0"/>
    <xf numFmtId="171" fontId="1" fillId="0" borderId="0" applyFont="0" applyFill="0" applyBorder="0" applyAlignment="0" applyProtection="0"/>
    <xf numFmtId="0" fontId="8" fillId="0" borderId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 applyProtection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Fill="1" applyBorder="1" applyAlignment="1">
      <alignment horizontal="left" vertical="top" wrapText="1" indent="1"/>
    </xf>
    <xf numFmtId="0" fontId="4" fillId="0" borderId="4" xfId="9" applyFont="1" applyFill="1" applyBorder="1" applyAlignment="1">
      <alignment horizontal="left" vertical="top" wrapText="1" indent="2"/>
    </xf>
    <xf numFmtId="0" fontId="5" fillId="0" borderId="4" xfId="9" applyFont="1" applyFill="1" applyBorder="1" applyAlignment="1">
      <alignment horizontal="left" vertical="top" wrapText="1" indent="3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Fill="1" applyBorder="1" applyAlignment="1">
      <alignment horizontal="left" vertical="top" wrapText="1"/>
    </xf>
    <xf numFmtId="0" fontId="5" fillId="0" borderId="4" xfId="9" applyFont="1" applyFill="1" applyBorder="1" applyAlignment="1">
      <alignment vertical="top" wrapText="1"/>
    </xf>
    <xf numFmtId="0" fontId="5" fillId="0" borderId="4" xfId="9" applyFont="1" applyBorder="1" applyAlignment="1">
      <alignment vertical="top" wrapText="1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167" fontId="5" fillId="0" borderId="4" xfId="17" applyNumberFormat="1" applyFont="1" applyFill="1" applyBorder="1" applyAlignment="1" applyProtection="1">
      <alignment vertical="top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 wrapText="1"/>
      <protection locked="0"/>
    </xf>
    <xf numFmtId="4" fontId="5" fillId="0" borderId="0" xfId="9" applyNumberFormat="1" applyFont="1" applyAlignment="1" applyProtection="1">
      <alignment vertical="top"/>
      <protection locked="0"/>
    </xf>
  </cellXfs>
  <cellStyles count="51">
    <cellStyle name="=C:\WINNT\SYSTEM32\COMMAND.COM" xfId="1"/>
    <cellStyle name="Euro" xfId="2"/>
    <cellStyle name="Millares 2" xfId="3"/>
    <cellStyle name="Millares 2 2" xfId="4"/>
    <cellStyle name="Millares 2 2 2" xfId="42"/>
    <cellStyle name="Millares 2 2 3" xfId="32"/>
    <cellStyle name="Millares 2 2 4" xfId="22"/>
    <cellStyle name="Millares 2 3" xfId="5"/>
    <cellStyle name="Millares 2 3 2" xfId="43"/>
    <cellStyle name="Millares 2 3 3" xfId="33"/>
    <cellStyle name="Millares 2 3 4" xfId="23"/>
    <cellStyle name="Millares 2 4" xfId="17"/>
    <cellStyle name="Millares 2 4 2" xfId="50"/>
    <cellStyle name="Millares 2 4 3" xfId="40"/>
    <cellStyle name="Millares 2 4 4" xfId="30"/>
    <cellStyle name="Millares 2 5" xfId="41"/>
    <cellStyle name="Millares 2 6" xfId="31"/>
    <cellStyle name="Millares 2 7" xfId="21"/>
    <cellStyle name="Millares 2 8" xfId="19"/>
    <cellStyle name="Millares 3" xfId="6"/>
    <cellStyle name="Millares 3 2" xfId="44"/>
    <cellStyle name="Millares 3 3" xfId="34"/>
    <cellStyle name="Millares 3 4" xfId="24"/>
    <cellStyle name="Moneda 2" xfId="7"/>
    <cellStyle name="Moneda 2 2" xfId="45"/>
    <cellStyle name="Moneda 2 3" xfId="35"/>
    <cellStyle name="Moneda 2 4" xfId="25"/>
    <cellStyle name="Normal" xfId="0" builtinId="0"/>
    <cellStyle name="Normal 2" xfId="8"/>
    <cellStyle name="Normal 2 2" xfId="9"/>
    <cellStyle name="Normal 2 3" xfId="46"/>
    <cellStyle name="Normal 2 4" xfId="36"/>
    <cellStyle name="Normal 2 5" xfId="26"/>
    <cellStyle name="Normal 3" xfId="10"/>
    <cellStyle name="Normal 3 2" xfId="47"/>
    <cellStyle name="Normal 3 3" xfId="37"/>
    <cellStyle name="Normal 3 4" xfId="27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49"/>
    <cellStyle name="Normal 6 2 3" xfId="39"/>
    <cellStyle name="Normal 6 2 4" xfId="29"/>
    <cellStyle name="Normal 6 3" xfId="48"/>
    <cellStyle name="Normal 6 4" xfId="38"/>
    <cellStyle name="Normal 6 5" xfId="28"/>
    <cellStyle name="Normal 7" xfId="20"/>
    <cellStyle name="Normal 8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602456</xdr:colOff>
      <xdr:row>66</xdr:row>
      <xdr:rowOff>64294</xdr:rowOff>
    </xdr:from>
    <xdr:to>
      <xdr:col>0</xdr:col>
      <xdr:colOff>3285384</xdr:colOff>
      <xdr:row>70</xdr:row>
      <xdr:rowOff>129976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602456" y="10172700"/>
          <a:ext cx="2682928" cy="6371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0</xdr:col>
      <xdr:colOff>4524375</xdr:colOff>
      <xdr:row>66</xdr:row>
      <xdr:rowOff>69056</xdr:rowOff>
    </xdr:from>
    <xdr:to>
      <xdr:col>2</xdr:col>
      <xdr:colOff>741332</xdr:colOff>
      <xdr:row>70</xdr:row>
      <xdr:rowOff>125213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4524375" y="10177462"/>
          <a:ext cx="2884457" cy="6276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view="pageBreakPreview" topLeftCell="A16" zoomScale="80" zoomScaleNormal="100" zoomScaleSheetLayoutView="80" workbookViewId="0">
      <selection activeCell="K40" sqref="K40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1069982.51</v>
      </c>
      <c r="C3" s="15">
        <f>C4+C13</f>
        <v>665361.64</v>
      </c>
    </row>
    <row r="4" spans="1:3" ht="11.25" customHeight="1" x14ac:dyDescent="0.2">
      <c r="A4" s="9" t="s">
        <v>7</v>
      </c>
      <c r="B4" s="15">
        <f>SUM(B5:B11)</f>
        <v>732832.02</v>
      </c>
      <c r="C4" s="15">
        <f>SUM(C5:C11)</f>
        <v>0</v>
      </c>
    </row>
    <row r="5" spans="1:3" ht="11.25" customHeight="1" x14ac:dyDescent="0.2">
      <c r="A5" s="10" t="s">
        <v>14</v>
      </c>
      <c r="B5" s="16">
        <v>506307.32</v>
      </c>
      <c r="C5" s="16">
        <v>0</v>
      </c>
    </row>
    <row r="6" spans="1:3" ht="11.25" customHeight="1" x14ac:dyDescent="0.2">
      <c r="A6" s="10" t="s">
        <v>15</v>
      </c>
      <c r="B6" s="16">
        <v>29012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197512.7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337150.49</v>
      </c>
      <c r="C13" s="15">
        <f>SUM(C14:C22)</f>
        <v>665361.64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665361.64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337150.49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303732.84999999998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303732.84999999998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303732.84999999998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0</v>
      </c>
      <c r="C43" s="15">
        <f>C45+C50+C57</f>
        <v>708353.72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8" ht="11.25" customHeight="1" x14ac:dyDescent="0.2">
      <c r="A49" s="12"/>
      <c r="B49" s="16"/>
      <c r="C49" s="16"/>
    </row>
    <row r="50" spans="1:8" ht="11.25" customHeight="1" x14ac:dyDescent="0.2">
      <c r="A50" s="9" t="s">
        <v>50</v>
      </c>
      <c r="B50" s="15">
        <f>SUM(B51:B55)</f>
        <v>0</v>
      </c>
      <c r="C50" s="15">
        <f>SUM(C51:C55)</f>
        <v>708353.72</v>
      </c>
    </row>
    <row r="51" spans="1:8" ht="11.25" customHeight="1" x14ac:dyDescent="0.2">
      <c r="A51" s="10" t="s">
        <v>43</v>
      </c>
      <c r="B51" s="16">
        <v>0</v>
      </c>
      <c r="C51" s="16">
        <v>416533.97</v>
      </c>
    </row>
    <row r="52" spans="1:8" ht="11.25" customHeight="1" x14ac:dyDescent="0.2">
      <c r="A52" s="10" t="s">
        <v>44</v>
      </c>
      <c r="B52" s="16">
        <v>0</v>
      </c>
      <c r="C52" s="16">
        <v>291819.75</v>
      </c>
    </row>
    <row r="53" spans="1:8" ht="11.25" customHeight="1" x14ac:dyDescent="0.2">
      <c r="A53" s="10" t="s">
        <v>5</v>
      </c>
      <c r="B53" s="16">
        <v>0</v>
      </c>
      <c r="C53" s="16">
        <v>0</v>
      </c>
    </row>
    <row r="54" spans="1:8" ht="11.25" customHeight="1" x14ac:dyDescent="0.2">
      <c r="A54" s="10" t="s">
        <v>6</v>
      </c>
      <c r="B54" s="16">
        <v>0</v>
      </c>
      <c r="C54" s="16">
        <v>0</v>
      </c>
    </row>
    <row r="55" spans="1:8" ht="11.25" customHeight="1" x14ac:dyDescent="0.2">
      <c r="A55" s="10" t="s">
        <v>45</v>
      </c>
      <c r="B55" s="16">
        <v>0</v>
      </c>
      <c r="C55" s="16">
        <v>0</v>
      </c>
    </row>
    <row r="56" spans="1:8" ht="11.25" customHeight="1" x14ac:dyDescent="0.2">
      <c r="A56" s="12"/>
      <c r="B56" s="16"/>
      <c r="C56" s="16"/>
    </row>
    <row r="57" spans="1:8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8" ht="11.25" customHeight="1" x14ac:dyDescent="0.2">
      <c r="A58" s="10" t="s">
        <v>47</v>
      </c>
      <c r="B58" s="16">
        <v>0</v>
      </c>
      <c r="C58" s="16">
        <v>0</v>
      </c>
    </row>
    <row r="59" spans="1:8" ht="11.25" customHeight="1" x14ac:dyDescent="0.2">
      <c r="A59" s="10" t="s">
        <v>48</v>
      </c>
      <c r="B59" s="16">
        <v>0</v>
      </c>
      <c r="C59" s="16">
        <v>0</v>
      </c>
    </row>
    <row r="60" spans="1:8" ht="11.25" customHeight="1" x14ac:dyDescent="0.2">
      <c r="A60" s="14"/>
      <c r="B60" s="11"/>
      <c r="C60" s="11"/>
    </row>
    <row r="62" spans="1:8" ht="27" customHeight="1" x14ac:dyDescent="0.2">
      <c r="A62" s="20" t="s">
        <v>53</v>
      </c>
      <c r="B62" s="21"/>
      <c r="C62" s="21"/>
    </row>
    <row r="64" spans="1:8" x14ac:dyDescent="0.2">
      <c r="A64" s="23"/>
      <c r="B64" s="23"/>
      <c r="C64" s="24"/>
      <c r="D64" s="22"/>
      <c r="E64" s="22"/>
      <c r="F64" s="22"/>
      <c r="G64" s="22"/>
      <c r="H64" s="22"/>
    </row>
    <row r="65" spans="1:8" x14ac:dyDescent="0.2">
      <c r="A65" s="23"/>
      <c r="B65" s="23"/>
      <c r="C65" s="24"/>
      <c r="D65" s="22"/>
      <c r="E65" s="22"/>
      <c r="F65" s="22"/>
      <c r="G65" s="22"/>
      <c r="H65" s="22"/>
    </row>
    <row r="66" spans="1:8" x14ac:dyDescent="0.2">
      <c r="A66" s="23"/>
      <c r="B66" s="23"/>
      <c r="C66" s="24"/>
      <c r="D66" s="22"/>
      <c r="E66" s="22"/>
      <c r="F66" s="22"/>
      <c r="G66" s="22"/>
      <c r="H66" s="22"/>
    </row>
    <row r="67" spans="1:8" x14ac:dyDescent="0.2">
      <c r="A67" s="23"/>
      <c r="B67" s="23"/>
      <c r="C67" s="24"/>
      <c r="D67" s="22"/>
      <c r="E67" s="22"/>
      <c r="F67" s="22"/>
      <c r="G67" s="22"/>
      <c r="H67" s="22"/>
    </row>
    <row r="68" spans="1:8" x14ac:dyDescent="0.2">
      <c r="A68" s="23"/>
      <c r="B68" s="23"/>
      <c r="C68" s="24"/>
      <c r="D68" s="22"/>
      <c r="E68" s="22"/>
      <c r="F68" s="22"/>
      <c r="G68" s="22"/>
      <c r="H68" s="22"/>
    </row>
    <row r="69" spans="1:8" x14ac:dyDescent="0.2">
      <c r="A69" s="23"/>
      <c r="B69" s="23"/>
      <c r="C69" s="24"/>
      <c r="D69" s="22"/>
      <c r="E69" s="22"/>
      <c r="F69" s="22"/>
      <c r="G69" s="22"/>
      <c r="H69" s="22"/>
    </row>
    <row r="70" spans="1:8" x14ac:dyDescent="0.2">
      <c r="A70" s="23"/>
      <c r="B70" s="23"/>
      <c r="C70" s="24"/>
      <c r="D70" s="22"/>
      <c r="E70" s="22"/>
      <c r="F70" s="22"/>
      <c r="G70" s="22"/>
      <c r="H70" s="22"/>
    </row>
    <row r="71" spans="1:8" x14ac:dyDescent="0.2">
      <c r="A71" s="23"/>
      <c r="B71" s="23"/>
      <c r="C71" s="24"/>
      <c r="D71" s="22"/>
      <c r="E71" s="22"/>
      <c r="F71" s="22"/>
      <c r="G71" s="22"/>
      <c r="H71" s="22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2024-01-29T19:16:33Z</cp:lastPrinted>
  <dcterms:created xsi:type="dcterms:W3CDTF">2012-12-11T20:26:08Z</dcterms:created>
  <dcterms:modified xsi:type="dcterms:W3CDTF">2024-01-29T19:16:52Z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