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<sst xmlns="http://schemas.openxmlformats.org/spreadsheetml/2006/main" count="55" uniqueCount="55">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</sst>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535945.56000000006</v>
      </c>
      <c r="C3" s="15">
        <f>C4+C13</f>
        <v>350803.24000000005</v>
      </c>
    </row>
    <row r="4" spans="1:3" ht="11.25" customHeight="1" x14ac:dyDescent="0.2">
      <c r="A4" s="9" t="s">
        <v>7</v>
      </c>
      <c r="B4" s="15">
        <f>SUM(B5:B11)</f>
        <v>177922</v>
      </c>
      <c r="C4" s="15">
        <f>SUM(C5:C11)</f>
        <v>273895.24000000005</v>
      </c>
    </row>
    <row r="5" spans="1:3" ht="11.25" customHeight="1" x14ac:dyDescent="0.2">
      <c r="A5" s="10" t="s">
        <v>14</v>
      </c>
      <c r="B5" s="16">
        <v>0</v>
      </c>
      <c r="C5" s="16">
        <v>272288.15000000002</v>
      </c>
    </row>
    <row r="6" spans="1:3" ht="11.25" customHeight="1" x14ac:dyDescent="0.2">
      <c r="A6" s="10" t="s">
        <v>15</v>
      </c>
      <c r="B6" s="16">
        <v>652.01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1607.09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177269.99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358023.56</v>
      </c>
      <c r="C13" s="15">
        <f>SUM(C14:C22)</f>
        <v>76908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76908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358023.56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179896.93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179896.93</v>
      </c>
    </row>
    <row r="26" spans="1:3" ht="11.25" customHeight="1" x14ac:dyDescent="0.2">
      <c r="A26" s="10" t="s">
        <v>28</v>
      </c>
      <c r="B26" s="16">
        <v>0</v>
      </c>
      <c r="C26" s="16">
        <v>179896.93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631762.16</v>
      </c>
      <c r="C43" s="15">
        <f>C45+C50+C57</f>
        <v>637007.55000000005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631762.16</v>
      </c>
      <c r="C50" s="15">
        <f>SUM(C51:C55)</f>
        <v>637007.55000000005</v>
      </c>
    </row>
    <row r="51" spans="1:3" ht="11.25" customHeight="1" x14ac:dyDescent="0.2">
      <c r="A51" s="10" t="s">
        <v>43</v>
      </c>
      <c r="B51" s="16">
        <v>631762.16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637007.55000000005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2017-12-15T19:17:38Z</cp:lastPrinted>
  <dcterms:created xsi:type="dcterms:W3CDTF">2012-12-11T20:26:08Z</dcterms:created>
  <dcterms:modified xsi:type="dcterms:W3CDTF">2025-01-30T15:21:03Z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